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6\Projekte\"/>
    </mc:Choice>
  </mc:AlternateContent>
  <bookViews>
    <workbookView xWindow="0" yWindow="0" windowWidth="28800" windowHeight="156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U38" i="1"/>
  <c r="V38" i="1"/>
  <c r="W38" i="1"/>
  <c r="X38" i="1"/>
  <c r="Y38" i="1"/>
  <c r="Z38" i="1"/>
  <c r="AA38" i="1"/>
  <c r="AB38" i="1"/>
  <c r="AC38" i="1"/>
  <c r="AD38" i="1"/>
  <c r="AE38" i="1"/>
  <c r="H38" i="1"/>
  <c r="I38" i="1"/>
  <c r="J38" i="1"/>
  <c r="K38" i="1"/>
  <c r="L38" i="1"/>
  <c r="M38" i="1"/>
  <c r="N38" i="1"/>
  <c r="O38" i="1"/>
  <c r="P38" i="1"/>
  <c r="Q38" i="1"/>
  <c r="R38" i="1"/>
  <c r="S38" i="1"/>
  <c r="G38" i="1"/>
  <c r="D39" i="1"/>
  <c r="E39" i="1" s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G37" i="1"/>
  <c r="D38" i="1" l="1"/>
  <c r="E38" i="1" s="1"/>
  <c r="D37" i="1"/>
  <c r="E37" i="1" s="1"/>
</calcChain>
</file>

<file path=xl/sharedStrings.xml><?xml version="1.0" encoding="utf-8"?>
<sst xmlns="http://schemas.openxmlformats.org/spreadsheetml/2006/main" count="41" uniqueCount="40">
  <si>
    <t>Datum</t>
  </si>
  <si>
    <t>Spielreihe</t>
  </si>
  <si>
    <t>Abenteuer</t>
  </si>
  <si>
    <t>Erfüllte Aufgabe</t>
  </si>
  <si>
    <t>Call of Cthulhu</t>
  </si>
  <si>
    <t>Anmerkungen</t>
  </si>
  <si>
    <t>x</t>
  </si>
  <si>
    <t>Erfüllte Quests</t>
  </si>
  <si>
    <t>Gezählte Spiele</t>
  </si>
  <si>
    <t>Werten für Quest Nr.</t>
  </si>
  <si>
    <t>Zugewiesene Quests</t>
  </si>
  <si>
    <t>Teilnehmer:</t>
  </si>
  <si>
    <t>RPG Challenge 2017</t>
  </si>
  <si>
    <t>1. Luxusproblem: Investiere alle erhaltenen Erfahrungspunkte zum Steigern einer unbedeutenden Fertigkeit.</t>
  </si>
  <si>
    <t>2. In der Matrix: Spiele eine Rollenspielrunde online.</t>
  </si>
  <si>
    <t>3. Gnade vor Recht: Verschone in einem Spiel einen NSC im Kampf. (Also töte ihn nicht!)</t>
  </si>
  <si>
    <t>4. Hey Bunny!: Lenke im Spiel Gegner ab, indem dein Charakter singt und/oder in einem rosafarbenen Häschenkostüm tanzt.</t>
  </si>
  <si>
    <t>5. St. Martin: Gib in einem Abenteuer dein halbes Vermögen an einen Bedürftigen NSC ab.</t>
  </si>
  <si>
    <t>6. Der Barbar: Erschlage (Knüppel oder Schwert) einen Gegner mit einem einzigen Angriff.</t>
  </si>
  <si>
    <t xml:space="preserve">7. Überzeugen: Erzähle jemandem von Deinem Rollenspielhobby und bringe ihn dazu, eine Runde mitzuspielen. </t>
  </si>
  <si>
    <t>8. Nicht platonisch: Spiele ein Rollenspiel, bei dem Würfel außerhalb des üblichen Spektrums (z.B. einen W5, W14 oder W30) nutzt.</t>
  </si>
  <si>
    <t xml:space="preserve">9. Kurz und knackig: Spiele ein Rollenspiel, dessen Regeln auf max. acht (8) Seiten stehen. </t>
  </si>
  <si>
    <t>10. Gestern: Spiele ein Rollenspiel in der historischen Vergangenheit der Erde.</t>
  </si>
  <si>
    <t>11. Nicht menschlich: Spiele ein Abenteuer, in dem Du ein nicht-humanoides Wesen spielst.</t>
  </si>
  <si>
    <t>12. Fahrgast: Rufe ein und fahre in einem Abenteuer mit einem Taxi, einer Droschke oder Vergleichbarem - und vergiss das bezahlen nicht.</t>
  </si>
  <si>
    <t>13. Zechpreller: Speise in einer Spielrunde in einem Lokal und verlasse dieses ohne die Zeche zu begleichen - mit allen Konsequenzen.</t>
  </si>
  <si>
    <t>14. Stehvermögen: Spiele acht oder mehr Stunden am Stück ein einzelnes Abenteuer.</t>
  </si>
  <si>
    <t xml:space="preserve">15. Glücksritter: Nimm an einem Abenteuerwettbewerb teil. </t>
  </si>
  <si>
    <t xml:space="preserve">16. H2O: Spiele ein Abenteuer, in dem Wasser (flüssig, gasförmig oder fest) ein relevantes Element der Geschichte darstellt. </t>
  </si>
  <si>
    <t>17. Dominierend: Spiele von einem System mindestens 12 Spielrunden.</t>
  </si>
  <si>
    <t>18. Dankbar: Bedanke Dich bei deinem Spielleiter mit etwas Materiellem.</t>
  </si>
  <si>
    <t xml:space="preserve">19. Heimspiel: Spiele ein Abenteuer, das in einer deutschen Stadt spielt. </t>
  </si>
  <si>
    <t>20. WOPC: Spiele ein Abenteuer oder nutze Material aus dem WOPC.</t>
  </si>
  <si>
    <t xml:space="preserve">21. James Bond: Spiele ein Abenteuer, in dem Du als Spion agieren musst. </t>
  </si>
  <si>
    <t xml:space="preserve">22. Kriegszeiten: Spiele ein Abenteuer, das zu Kriegszeiten spielt. </t>
  </si>
  <si>
    <t>23. Neuauflage: Spiele ein Abenteuer nach den aktuellen, und nicht den liebgewonnenen, alten Regeln.</t>
  </si>
  <si>
    <t>24. Sci-Fi: Spiele ein Science-Fiction Rollenspiel.</t>
  </si>
  <si>
    <t>25. Genügsam: Lasse in einem Dungeon eine Tür links liegen, gehe nicht in den Raum, Loote ihn nicht und halte auch alle anderen Helden davon ab dies zu tun.</t>
  </si>
  <si>
    <t>Beispiel</t>
  </si>
  <si>
    <t>Auf der NeujahrsCon, bitte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</si>
</sst>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3" borderId="1" xfId="3" applyAlignment="1">
      <alignment horizontal="center"/>
    </xf>
    <xf numFmtId="0" fontId="4" fillId="0" borderId="0" xfId="0" applyFont="1"/>
    <xf numFmtId="0" fontId="6" fillId="0" borderId="0" xfId="4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3" fillId="3" borderId="1" xfId="3" applyAlignment="1">
      <alignment horizontal="center" vertical="center"/>
    </xf>
    <xf numFmtId="9" fontId="3" fillId="3" borderId="1" xfId="3" applyNumberFormat="1" applyAlignment="1">
      <alignment horizontal="center"/>
    </xf>
    <xf numFmtId="0" fontId="0" fillId="0" borderId="0" xfId="0" applyFont="1"/>
    <xf numFmtId="164" fontId="2" fillId="2" borderId="1" xfId="2" applyNumberFormat="1" applyProtection="1">
      <protection locked="0"/>
    </xf>
    <xf numFmtId="0" fontId="2" fillId="2" borderId="1" xfId="2" applyProtection="1">
      <protection locked="0"/>
    </xf>
    <xf numFmtId="0" fontId="2" fillId="2" borderId="1" xfId="2" applyAlignment="1" applyProtection="1">
      <alignment wrapText="1"/>
      <protection locked="0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7" fillId="2" borderId="13" xfId="2" applyFont="1" applyBorder="1" applyAlignment="1" applyProtection="1">
      <alignment horizontal="center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center"/>
      <protection locked="0"/>
    </xf>
    <xf numFmtId="0" fontId="3" fillId="3" borderId="1" xfId="3" applyAlignment="1">
      <alignment horizontal="center" vertical="center"/>
    </xf>
    <xf numFmtId="0" fontId="0" fillId="0" borderId="9" xfId="0" applyBorder="1" applyAlignment="1">
      <alignment horizontal="center"/>
    </xf>
    <xf numFmtId="0" fontId="3" fillId="3" borderId="1" xfId="3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2" xfId="2" applyBorder="1" applyAlignment="1" applyProtection="1">
      <alignment horizontal="left"/>
      <protection locked="0"/>
    </xf>
    <xf numFmtId="0" fontId="2" fillId="2" borderId="14" xfId="2" applyBorder="1" applyAlignment="1" applyProtection="1">
      <alignment horizontal="left"/>
      <protection locked="0"/>
    </xf>
    <xf numFmtId="0" fontId="2" fillId="2" borderId="15" xfId="2" applyBorder="1" applyAlignment="1" applyProtection="1">
      <alignment horizontal="left"/>
      <protection locked="0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6" fillId="0" borderId="0" xfId="4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4" fillId="0" borderId="0" xfId="0" applyFont="1" applyAlignment="1">
      <alignment horizontal="center"/>
    </xf>
  </cellXfs>
  <cellStyles count="5">
    <cellStyle name="Berechnung" xfId="3" builtinId="22"/>
    <cellStyle name="Eingabe" xfId="2" builtinId="20"/>
    <cellStyle name="Link" xfId="4" builtinId="8"/>
    <cellStyle name="Prozent" xfId="1" builtinId="5"/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egers.net/rpg-challeng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workbookViewId="0">
      <pane xSplit="5" ySplit="5" topLeftCell="F21" activePane="bottomRight" state="frozen"/>
      <selection pane="topRight" activeCell="E1" sqref="E1"/>
      <selection pane="bottomLeft" activeCell="A4" sqref="A4"/>
      <selection pane="bottomRight" activeCell="D7" sqref="D7:E7"/>
    </sheetView>
  </sheetViews>
  <sheetFormatPr baseColWidth="10" defaultRowHeight="15" x14ac:dyDescent="0.25"/>
  <cols>
    <col min="1" max="1" width="6.85546875" bestFit="1" customWidth="1"/>
    <col min="2" max="2" width="19.7109375" customWidth="1"/>
    <col min="3" max="3" width="24.5703125" bestFit="1" customWidth="1"/>
    <col min="4" max="5" width="17.140625" customWidth="1"/>
    <col min="6" max="6" width="3.7109375" style="1" bestFit="1" customWidth="1"/>
    <col min="7" max="7" width="6.85546875" customWidth="1"/>
    <col min="8" max="31" width="7.5703125" customWidth="1"/>
  </cols>
  <sheetData>
    <row r="1" spans="1:31" ht="15" customHeight="1" x14ac:dyDescent="0.25">
      <c r="A1" s="34" t="s">
        <v>12</v>
      </c>
      <c r="B1" s="34"/>
      <c r="C1" s="34"/>
      <c r="D1" s="34"/>
      <c r="E1" s="34"/>
      <c r="F1" s="4"/>
      <c r="G1" s="43" t="s">
        <v>3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94.5" customHeight="1" x14ac:dyDescent="0.25">
      <c r="A2" s="34"/>
      <c r="B2" s="34"/>
      <c r="C2" s="34"/>
      <c r="D2" s="34"/>
      <c r="E2" s="34"/>
      <c r="F2" s="32" t="s">
        <v>9</v>
      </c>
      <c r="G2" s="39" t="s">
        <v>13</v>
      </c>
      <c r="H2" s="39" t="s">
        <v>14</v>
      </c>
      <c r="I2" s="39" t="s">
        <v>15</v>
      </c>
      <c r="J2" s="39" t="s">
        <v>16</v>
      </c>
      <c r="K2" s="39" t="s">
        <v>17</v>
      </c>
      <c r="L2" s="39" t="s">
        <v>18</v>
      </c>
      <c r="M2" s="39" t="s">
        <v>19</v>
      </c>
      <c r="N2" s="39" t="s">
        <v>20</v>
      </c>
      <c r="O2" s="39" t="s">
        <v>21</v>
      </c>
      <c r="P2" s="39" t="s">
        <v>22</v>
      </c>
      <c r="Q2" s="39" t="s">
        <v>23</v>
      </c>
      <c r="R2" s="39" t="s">
        <v>24</v>
      </c>
      <c r="S2" s="39" t="s">
        <v>25</v>
      </c>
      <c r="T2" s="39" t="s">
        <v>26</v>
      </c>
      <c r="U2" s="39" t="s">
        <v>27</v>
      </c>
      <c r="V2" s="39" t="s">
        <v>28</v>
      </c>
      <c r="W2" s="39" t="s">
        <v>29</v>
      </c>
      <c r="X2" s="39" t="s">
        <v>30</v>
      </c>
      <c r="Y2" s="39" t="s">
        <v>31</v>
      </c>
      <c r="Z2" s="41" t="s">
        <v>32</v>
      </c>
      <c r="AA2" s="41" t="s">
        <v>33</v>
      </c>
      <c r="AB2" s="37" t="s">
        <v>34</v>
      </c>
      <c r="AC2" s="39" t="s">
        <v>35</v>
      </c>
      <c r="AD2" s="39" t="s">
        <v>36</v>
      </c>
      <c r="AE2" s="39" t="s">
        <v>37</v>
      </c>
    </row>
    <row r="3" spans="1:31" ht="174" customHeight="1" x14ac:dyDescent="0.25">
      <c r="A3" s="24" t="s">
        <v>11</v>
      </c>
      <c r="B3" s="24"/>
      <c r="C3" s="8"/>
      <c r="D3" s="25"/>
      <c r="E3" s="26"/>
      <c r="F3" s="3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2"/>
      <c r="AA3" s="42"/>
      <c r="AB3" s="38"/>
      <c r="AC3" s="40"/>
      <c r="AD3" s="40"/>
      <c r="AE3" s="40"/>
    </row>
    <row r="4" spans="1:31" ht="21.75" customHeight="1" x14ac:dyDescent="0.25">
      <c r="A4" s="27"/>
      <c r="B4" s="28"/>
      <c r="C4" s="28"/>
      <c r="D4" s="28"/>
      <c r="E4" s="29"/>
      <c r="F4" s="33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2"/>
      <c r="AA4" s="42"/>
      <c r="AB4" s="38"/>
      <c r="AC4" s="40"/>
      <c r="AD4" s="40"/>
      <c r="AE4" s="40"/>
    </row>
    <row r="5" spans="1:31" x14ac:dyDescent="0.25">
      <c r="A5" s="3" t="s">
        <v>0</v>
      </c>
      <c r="B5" s="3" t="s">
        <v>1</v>
      </c>
      <c r="C5" s="3" t="s">
        <v>2</v>
      </c>
      <c r="D5" s="35" t="s">
        <v>5</v>
      </c>
      <c r="E5" s="36"/>
      <c r="F5" s="33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2"/>
      <c r="AA5" s="42"/>
      <c r="AB5" s="38"/>
      <c r="AC5" s="40"/>
      <c r="AD5" s="40"/>
      <c r="AE5" s="40"/>
    </row>
    <row r="6" spans="1:31" ht="17.100000000000001" customHeight="1" x14ac:dyDescent="0.25">
      <c r="A6" s="9">
        <v>42736</v>
      </c>
      <c r="B6" s="10" t="s">
        <v>4</v>
      </c>
      <c r="C6" s="11" t="s">
        <v>38</v>
      </c>
      <c r="D6" s="30" t="s">
        <v>39</v>
      </c>
      <c r="E6" s="31"/>
      <c r="F6" s="14">
        <v>1</v>
      </c>
      <c r="G6" s="15" t="s">
        <v>6</v>
      </c>
      <c r="H6" s="15"/>
      <c r="I6" s="15" t="s">
        <v>6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20"/>
      <c r="AB6" s="15"/>
      <c r="AC6" s="15"/>
      <c r="AD6" s="15"/>
      <c r="AE6" s="15"/>
    </row>
    <row r="7" spans="1:31" ht="17.100000000000001" customHeight="1" x14ac:dyDescent="0.25">
      <c r="A7" s="9"/>
      <c r="B7" s="10"/>
      <c r="C7" s="11"/>
      <c r="D7" s="30"/>
      <c r="E7" s="31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20"/>
      <c r="AB7" s="15"/>
      <c r="AC7" s="15"/>
      <c r="AD7" s="15"/>
      <c r="AE7" s="15"/>
    </row>
    <row r="8" spans="1:31" ht="17.100000000000001" customHeight="1" x14ac:dyDescent="0.25">
      <c r="A8" s="9"/>
      <c r="B8" s="10"/>
      <c r="C8" s="11"/>
      <c r="D8" s="30"/>
      <c r="E8" s="31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0"/>
      <c r="AB8" s="15"/>
      <c r="AC8" s="15"/>
      <c r="AD8" s="15"/>
      <c r="AE8" s="15"/>
    </row>
    <row r="9" spans="1:31" ht="17.100000000000001" customHeight="1" x14ac:dyDescent="0.25">
      <c r="A9" s="9"/>
      <c r="B9" s="10"/>
      <c r="C9" s="11"/>
      <c r="D9" s="30"/>
      <c r="E9" s="31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0"/>
      <c r="AB9" s="15"/>
      <c r="AC9" s="15"/>
      <c r="AD9" s="15"/>
      <c r="AE9" s="15"/>
    </row>
    <row r="10" spans="1:31" ht="17.100000000000001" customHeight="1" x14ac:dyDescent="0.25">
      <c r="A10" s="9"/>
      <c r="B10" s="10"/>
      <c r="C10" s="11"/>
      <c r="D10" s="30"/>
      <c r="E10" s="31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0"/>
      <c r="AB10" s="15"/>
      <c r="AC10" s="15"/>
      <c r="AD10" s="15"/>
      <c r="AE10" s="15"/>
    </row>
    <row r="11" spans="1:31" ht="17.100000000000001" customHeight="1" x14ac:dyDescent="0.25">
      <c r="A11" s="9"/>
      <c r="B11" s="10"/>
      <c r="C11" s="11"/>
      <c r="D11" s="30"/>
      <c r="E11" s="31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20"/>
      <c r="AB11" s="15"/>
      <c r="AC11" s="15"/>
      <c r="AD11" s="15"/>
      <c r="AE11" s="15"/>
    </row>
    <row r="12" spans="1:31" ht="17.100000000000001" customHeight="1" x14ac:dyDescent="0.25">
      <c r="A12" s="9"/>
      <c r="B12" s="10"/>
      <c r="C12" s="11"/>
      <c r="D12" s="30"/>
      <c r="E12" s="31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0"/>
      <c r="AB12" s="15"/>
      <c r="AC12" s="15"/>
      <c r="AD12" s="15"/>
      <c r="AE12" s="15"/>
    </row>
    <row r="13" spans="1:31" ht="17.100000000000001" customHeight="1" x14ac:dyDescent="0.25">
      <c r="A13" s="9"/>
      <c r="B13" s="10"/>
      <c r="C13" s="11"/>
      <c r="D13" s="30"/>
      <c r="E13" s="31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0"/>
      <c r="AB13" s="15"/>
      <c r="AC13" s="15"/>
      <c r="AD13" s="15"/>
      <c r="AE13" s="15"/>
    </row>
    <row r="14" spans="1:31" ht="17.100000000000001" customHeight="1" x14ac:dyDescent="0.25">
      <c r="A14" s="9"/>
      <c r="B14" s="10"/>
      <c r="C14" s="11"/>
      <c r="D14" s="30"/>
      <c r="E14" s="31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20"/>
      <c r="AB14" s="15"/>
      <c r="AC14" s="15"/>
      <c r="AD14" s="15"/>
      <c r="AE14" s="15"/>
    </row>
    <row r="15" spans="1:31" ht="17.100000000000001" customHeight="1" x14ac:dyDescent="0.25">
      <c r="A15" s="9"/>
      <c r="B15" s="10"/>
      <c r="C15" s="11"/>
      <c r="D15" s="30"/>
      <c r="E15" s="31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20"/>
      <c r="AB15" s="15"/>
      <c r="AC15" s="15"/>
      <c r="AD15" s="15"/>
      <c r="AE15" s="15"/>
    </row>
    <row r="16" spans="1:31" ht="17.100000000000001" customHeight="1" x14ac:dyDescent="0.25">
      <c r="A16" s="9"/>
      <c r="B16" s="10"/>
      <c r="C16" s="11"/>
      <c r="D16" s="30"/>
      <c r="E16" s="31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20"/>
      <c r="AB16" s="15"/>
      <c r="AC16" s="15"/>
      <c r="AD16" s="15"/>
      <c r="AE16" s="15"/>
    </row>
    <row r="17" spans="1:31" ht="17.100000000000001" customHeight="1" x14ac:dyDescent="0.25">
      <c r="A17" s="9"/>
      <c r="B17" s="10"/>
      <c r="C17" s="11"/>
      <c r="D17" s="30"/>
      <c r="E17" s="31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20"/>
      <c r="AB17" s="15"/>
      <c r="AC17" s="15"/>
      <c r="AD17" s="15"/>
      <c r="AE17" s="15"/>
    </row>
    <row r="18" spans="1:31" ht="17.100000000000001" customHeight="1" x14ac:dyDescent="0.25">
      <c r="A18" s="9"/>
      <c r="B18" s="10"/>
      <c r="C18" s="11"/>
      <c r="D18" s="30"/>
      <c r="E18" s="31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0"/>
      <c r="AB18" s="15"/>
      <c r="AC18" s="15"/>
      <c r="AD18" s="15"/>
      <c r="AE18" s="15"/>
    </row>
    <row r="19" spans="1:31" ht="17.100000000000001" customHeight="1" x14ac:dyDescent="0.25">
      <c r="A19" s="9"/>
      <c r="B19" s="10"/>
      <c r="C19" s="11"/>
      <c r="D19" s="30"/>
      <c r="E19" s="31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0"/>
      <c r="AB19" s="15"/>
      <c r="AC19" s="15"/>
      <c r="AD19" s="15"/>
      <c r="AE19" s="15"/>
    </row>
    <row r="20" spans="1:31" ht="17.100000000000001" customHeight="1" x14ac:dyDescent="0.25">
      <c r="A20" s="9"/>
      <c r="B20" s="10"/>
      <c r="C20" s="11"/>
      <c r="D20" s="30"/>
      <c r="E20" s="31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0"/>
      <c r="AB20" s="15"/>
      <c r="AC20" s="15"/>
      <c r="AD20" s="15"/>
      <c r="AE20" s="15"/>
    </row>
    <row r="21" spans="1:31" ht="17.100000000000001" customHeight="1" x14ac:dyDescent="0.25">
      <c r="A21" s="9"/>
      <c r="B21" s="10"/>
      <c r="C21" s="11"/>
      <c r="D21" s="30"/>
      <c r="E21" s="31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20"/>
      <c r="AB21" s="15"/>
      <c r="AC21" s="15"/>
      <c r="AD21" s="15"/>
      <c r="AE21" s="15"/>
    </row>
    <row r="22" spans="1:31" ht="17.100000000000001" customHeight="1" x14ac:dyDescent="0.25">
      <c r="A22" s="9"/>
      <c r="B22" s="10"/>
      <c r="C22" s="11"/>
      <c r="D22" s="30"/>
      <c r="E22" s="31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0"/>
      <c r="AB22" s="15"/>
      <c r="AC22" s="15"/>
      <c r="AD22" s="15"/>
      <c r="AE22" s="15"/>
    </row>
    <row r="23" spans="1:31" ht="17.100000000000001" customHeight="1" x14ac:dyDescent="0.25">
      <c r="A23" s="9"/>
      <c r="B23" s="10"/>
      <c r="C23" s="11"/>
      <c r="D23" s="30"/>
      <c r="E23" s="31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0"/>
      <c r="AB23" s="15"/>
      <c r="AC23" s="15"/>
      <c r="AD23" s="15"/>
      <c r="AE23" s="15"/>
    </row>
    <row r="24" spans="1:31" ht="17.100000000000001" customHeight="1" x14ac:dyDescent="0.25">
      <c r="A24" s="9"/>
      <c r="B24" s="10"/>
      <c r="C24" s="11"/>
      <c r="D24" s="30"/>
      <c r="E24" s="31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0"/>
      <c r="AB24" s="15"/>
      <c r="AC24" s="15"/>
      <c r="AD24" s="15"/>
      <c r="AE24" s="15"/>
    </row>
    <row r="25" spans="1:31" ht="17.100000000000001" customHeight="1" x14ac:dyDescent="0.25">
      <c r="A25" s="9"/>
      <c r="B25" s="10"/>
      <c r="C25" s="11"/>
      <c r="D25" s="30"/>
      <c r="E25" s="31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0"/>
      <c r="AB25" s="15"/>
      <c r="AC25" s="15"/>
      <c r="AD25" s="15"/>
      <c r="AE25" s="15"/>
    </row>
    <row r="26" spans="1:31" ht="17.100000000000001" customHeight="1" x14ac:dyDescent="0.25">
      <c r="A26" s="9"/>
      <c r="B26" s="10"/>
      <c r="C26" s="11"/>
      <c r="D26" s="30"/>
      <c r="E26" s="31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0"/>
      <c r="AB26" s="15"/>
      <c r="AC26" s="15"/>
      <c r="AD26" s="15"/>
      <c r="AE26" s="15"/>
    </row>
    <row r="27" spans="1:31" ht="17.100000000000001" customHeight="1" x14ac:dyDescent="0.25">
      <c r="A27" s="9"/>
      <c r="B27" s="10"/>
      <c r="C27" s="11"/>
      <c r="D27" s="30"/>
      <c r="E27" s="31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  <c r="AB27" s="15"/>
      <c r="AC27" s="15"/>
      <c r="AD27" s="15"/>
      <c r="AE27" s="15"/>
    </row>
    <row r="28" spans="1:31" ht="17.100000000000001" customHeight="1" x14ac:dyDescent="0.25">
      <c r="A28" s="9"/>
      <c r="B28" s="10"/>
      <c r="C28" s="11"/>
      <c r="D28" s="30"/>
      <c r="E28" s="31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0"/>
      <c r="AB28" s="15"/>
      <c r="AC28" s="15"/>
      <c r="AD28" s="15"/>
      <c r="AE28" s="15"/>
    </row>
    <row r="29" spans="1:31" ht="17.100000000000001" customHeight="1" x14ac:dyDescent="0.25">
      <c r="A29" s="9"/>
      <c r="B29" s="10"/>
      <c r="C29" s="11"/>
      <c r="D29" s="30"/>
      <c r="E29" s="31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20"/>
      <c r="AB29" s="15"/>
      <c r="AC29" s="15"/>
      <c r="AD29" s="15"/>
      <c r="AE29" s="15"/>
    </row>
    <row r="30" spans="1:31" ht="17.100000000000001" customHeight="1" x14ac:dyDescent="0.25">
      <c r="A30" s="9"/>
      <c r="B30" s="10"/>
      <c r="C30" s="11"/>
      <c r="D30" s="30"/>
      <c r="E30" s="31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0"/>
      <c r="AB30" s="15"/>
      <c r="AC30" s="15"/>
      <c r="AD30" s="15"/>
      <c r="AE30" s="15"/>
    </row>
    <row r="31" spans="1:31" ht="17.100000000000001" customHeight="1" x14ac:dyDescent="0.25">
      <c r="A31" s="9"/>
      <c r="B31" s="10"/>
      <c r="C31" s="11"/>
      <c r="D31" s="17"/>
      <c r="E31" s="18"/>
      <c r="F31" s="1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7.100000000000001" customHeight="1" x14ac:dyDescent="0.25">
      <c r="A32" s="9"/>
      <c r="B32" s="10"/>
      <c r="C32" s="11"/>
      <c r="D32" s="17"/>
      <c r="E32" s="18"/>
      <c r="F32" s="1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7.100000000000001" customHeight="1" x14ac:dyDescent="0.25">
      <c r="A33" s="9"/>
      <c r="B33" s="10"/>
      <c r="C33" s="11"/>
      <c r="D33" s="12"/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100000000000001" customHeight="1" x14ac:dyDescent="0.25">
      <c r="A34" s="9"/>
      <c r="B34" s="10"/>
      <c r="C34" s="11"/>
      <c r="D34" s="30"/>
      <c r="E34" s="31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20"/>
      <c r="AB34" s="15"/>
      <c r="AC34" s="15"/>
      <c r="AD34" s="15"/>
      <c r="AE34" s="15"/>
    </row>
    <row r="35" spans="1:31" ht="17.100000000000001" customHeight="1" x14ac:dyDescent="0.25">
      <c r="A35" s="9"/>
      <c r="B35" s="10"/>
      <c r="C35" s="11"/>
      <c r="D35" s="30"/>
      <c r="E35" s="31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20"/>
      <c r="AB35" s="15"/>
      <c r="AC35" s="15"/>
      <c r="AD35" s="15"/>
      <c r="AE35" s="15"/>
    </row>
    <row r="36" spans="1:31" x14ac:dyDescent="0.25">
      <c r="AA36" s="22"/>
    </row>
    <row r="37" spans="1:31" x14ac:dyDescent="0.25">
      <c r="C37" t="s">
        <v>7</v>
      </c>
      <c r="D37" s="2">
        <f>COUNTIF(G37:AE37,"&gt;0")</f>
        <v>2</v>
      </c>
      <c r="E37" s="7">
        <f>D37/25</f>
        <v>0.08</v>
      </c>
      <c r="F37" s="5"/>
      <c r="G37" s="6">
        <f t="shared" ref="G37:AA37" si="0">COUNTA(G6:G36)</f>
        <v>1</v>
      </c>
      <c r="H37" s="6">
        <f t="shared" si="0"/>
        <v>0</v>
      </c>
      <c r="I37" s="6">
        <f t="shared" si="0"/>
        <v>1</v>
      </c>
      <c r="J37" s="6">
        <f t="shared" si="0"/>
        <v>0</v>
      </c>
      <c r="K37" s="6">
        <f t="shared" si="0"/>
        <v>0</v>
      </c>
      <c r="L37" s="6">
        <f t="shared" si="0"/>
        <v>0</v>
      </c>
      <c r="M37" s="6">
        <f t="shared" si="0"/>
        <v>0</v>
      </c>
      <c r="N37" s="6">
        <f t="shared" si="0"/>
        <v>0</v>
      </c>
      <c r="O37" s="6">
        <f t="shared" si="0"/>
        <v>0</v>
      </c>
      <c r="P37" s="6">
        <f t="shared" si="0"/>
        <v>0</v>
      </c>
      <c r="Q37" s="6">
        <f t="shared" si="0"/>
        <v>0</v>
      </c>
      <c r="R37" s="6">
        <f t="shared" si="0"/>
        <v>0</v>
      </c>
      <c r="S37" s="6">
        <f t="shared" si="0"/>
        <v>0</v>
      </c>
      <c r="T37" s="6">
        <f t="shared" si="0"/>
        <v>0</v>
      </c>
      <c r="U37" s="6">
        <f t="shared" si="0"/>
        <v>0</v>
      </c>
      <c r="V37" s="6">
        <f t="shared" si="0"/>
        <v>0</v>
      </c>
      <c r="W37" s="6">
        <f t="shared" si="0"/>
        <v>0</v>
      </c>
      <c r="X37" s="6">
        <f t="shared" si="0"/>
        <v>0</v>
      </c>
      <c r="Y37" s="6">
        <f t="shared" si="0"/>
        <v>0</v>
      </c>
      <c r="Z37" s="6">
        <f t="shared" si="0"/>
        <v>0</v>
      </c>
      <c r="AA37" s="21">
        <f t="shared" si="0"/>
        <v>0</v>
      </c>
      <c r="AB37" s="6">
        <f>COUNTA(AB6:AB36)</f>
        <v>0</v>
      </c>
      <c r="AC37" s="6">
        <f>COUNTA(AC6:AC36)</f>
        <v>0</v>
      </c>
      <c r="AD37" s="6">
        <f>COUNTA(AD6:AD36)</f>
        <v>0</v>
      </c>
      <c r="AE37" s="6">
        <f>COUNTA(AE6:AE36)</f>
        <v>0</v>
      </c>
    </row>
    <row r="38" spans="1:31" x14ac:dyDescent="0.25">
      <c r="C38" t="s">
        <v>10</v>
      </c>
      <c r="D38" s="2">
        <f>COUNTIF(G38:AE38,"ok")</f>
        <v>1</v>
      </c>
      <c r="E38" s="7">
        <f>D38/25</f>
        <v>0.04</v>
      </c>
      <c r="F38" s="5"/>
      <c r="G38" s="2" t="str">
        <f t="shared" ref="G38:AE38" si="1">IFERROR(IF(VLOOKUP(1*LEFT(G2,FIND(".",G2)-1),$F:$F,1,FALSE),"ok",""),"")</f>
        <v>ok</v>
      </c>
      <c r="H38" s="2" t="str">
        <f t="shared" si="1"/>
        <v/>
      </c>
      <c r="I38" s="2" t="str">
        <f t="shared" si="1"/>
        <v/>
      </c>
      <c r="J38" s="2" t="str">
        <f t="shared" si="1"/>
        <v/>
      </c>
      <c r="K38" s="2" t="str">
        <f t="shared" si="1"/>
        <v/>
      </c>
      <c r="L38" s="2" t="str">
        <f t="shared" si="1"/>
        <v/>
      </c>
      <c r="M38" s="2" t="str">
        <f t="shared" si="1"/>
        <v/>
      </c>
      <c r="N38" s="2" t="str">
        <f t="shared" si="1"/>
        <v/>
      </c>
      <c r="O38" s="2" t="str">
        <f t="shared" si="1"/>
        <v/>
      </c>
      <c r="P38" s="2" t="str">
        <f t="shared" si="1"/>
        <v/>
      </c>
      <c r="Q38" s="2" t="str">
        <f t="shared" si="1"/>
        <v/>
      </c>
      <c r="R38" s="2" t="str">
        <f t="shared" si="1"/>
        <v/>
      </c>
      <c r="S38" s="2" t="str">
        <f t="shared" si="1"/>
        <v/>
      </c>
      <c r="T38" s="2" t="str">
        <f t="shared" si="1"/>
        <v/>
      </c>
      <c r="U38" s="2" t="str">
        <f t="shared" si="1"/>
        <v/>
      </c>
      <c r="V38" s="2" t="str">
        <f t="shared" si="1"/>
        <v/>
      </c>
      <c r="W38" s="2" t="str">
        <f t="shared" si="1"/>
        <v/>
      </c>
      <c r="X38" s="2" t="str">
        <f t="shared" si="1"/>
        <v/>
      </c>
      <c r="Y38" s="2" t="str">
        <f t="shared" si="1"/>
        <v/>
      </c>
      <c r="Z38" s="2" t="str">
        <f t="shared" si="1"/>
        <v/>
      </c>
      <c r="AA38" s="23" t="str">
        <f t="shared" si="1"/>
        <v/>
      </c>
      <c r="AB38" s="2" t="str">
        <f t="shared" si="1"/>
        <v/>
      </c>
      <c r="AC38" s="2" t="str">
        <f t="shared" si="1"/>
        <v/>
      </c>
      <c r="AD38" s="2" t="str">
        <f t="shared" si="1"/>
        <v/>
      </c>
      <c r="AE38" s="2" t="str">
        <f t="shared" si="1"/>
        <v/>
      </c>
    </row>
    <row r="39" spans="1:31" x14ac:dyDescent="0.25">
      <c r="C39" t="s">
        <v>8</v>
      </c>
      <c r="D39" s="2">
        <f>COUNTA(A6:A36)</f>
        <v>1</v>
      </c>
      <c r="E39" s="7">
        <f>D39/25</f>
        <v>0.04</v>
      </c>
    </row>
  </sheetData>
  <mergeCells count="59">
    <mergeCell ref="U2:U5"/>
    <mergeCell ref="G1:AE1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  <mergeCell ref="Q2:Q5"/>
    <mergeCell ref="R2:R5"/>
    <mergeCell ref="S2:S5"/>
    <mergeCell ref="T2:T5"/>
    <mergeCell ref="V2:V5"/>
    <mergeCell ref="W2:W5"/>
    <mergeCell ref="X2:X5"/>
    <mergeCell ref="Y2:Y5"/>
    <mergeCell ref="Z2:Z5"/>
    <mergeCell ref="AB2:AB5"/>
    <mergeCell ref="AC2:AC5"/>
    <mergeCell ref="AD2:AD5"/>
    <mergeCell ref="AE2:AE5"/>
    <mergeCell ref="AA2:AA5"/>
    <mergeCell ref="A1:E2"/>
    <mergeCell ref="D5:E5"/>
    <mergeCell ref="D6:E6"/>
    <mergeCell ref="D7:E7"/>
    <mergeCell ref="D8:E8"/>
    <mergeCell ref="D9:E9"/>
    <mergeCell ref="D10:E10"/>
    <mergeCell ref="D34:E34"/>
    <mergeCell ref="D35:E35"/>
    <mergeCell ref="F2:F5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A3:B3"/>
    <mergeCell ref="D3:E3"/>
    <mergeCell ref="A4:E4"/>
    <mergeCell ref="D29:E29"/>
    <mergeCell ref="D30:E30"/>
    <mergeCell ref="D22:E22"/>
    <mergeCell ref="D11:E11"/>
    <mergeCell ref="D12:E12"/>
    <mergeCell ref="D13:E13"/>
    <mergeCell ref="D14:E14"/>
    <mergeCell ref="D15:E15"/>
    <mergeCell ref="D16:E16"/>
  </mergeCells>
  <dataValidations count="1">
    <dataValidation type="whole" allowBlank="1" showInputMessage="1" showErrorMessage="1" sqref="F6:F35">
      <formula1>1</formula1>
      <formula2>25</formula2>
    </dataValidation>
  </dataValidations>
  <hyperlinks>
    <hyperlink ref="A1:E2" r:id="rId1" display="RPG Challenge 2017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Jaegers</dc:creator>
  <cp:lastModifiedBy>Michael L. Jaegers</cp:lastModifiedBy>
  <cp:lastPrinted>2016-01-10T15:08:48Z</cp:lastPrinted>
  <dcterms:created xsi:type="dcterms:W3CDTF">2016-01-10T14:28:58Z</dcterms:created>
  <dcterms:modified xsi:type="dcterms:W3CDTF">2016-12-30T21:04:29Z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6eb3c3f1-df4a-46f3-a7c7-ed5332e2e51b</vt:lpwstr>
  </property>
</Properties>
</file>